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5180" windowHeight="9090" activeTab="0"/>
  </bookViews>
  <sheets>
    <sheet name="Feuil1" sheetId="1" r:id="rId1"/>
    <sheet name="Feuil2" sheetId="2" state="hidden" r:id="rId2"/>
  </sheets>
  <definedNames>
    <definedName name="repet">'Feuil2'!$A$2:$B$59</definedName>
  </definedNames>
  <calcPr fullCalcOnLoad="1"/>
</workbook>
</file>

<file path=xl/sharedStrings.xml><?xml version="1.0" encoding="utf-8"?>
<sst xmlns="http://schemas.openxmlformats.org/spreadsheetml/2006/main" count="10" uniqueCount="10">
  <si>
    <t>Durée de l'effort</t>
  </si>
  <si>
    <t>Nombre idéal de répétitions selon Peronnet</t>
  </si>
  <si>
    <t>Rapport Temps du record /Temps du fractionné</t>
  </si>
  <si>
    <t>Fractionné trop rapide</t>
  </si>
  <si>
    <t>Fractionné trop lent</t>
  </si>
  <si>
    <t>Record sur la distance 
( à compléter au
format : mm:ss,d )</t>
  </si>
  <si>
    <t>% vma*</t>
  </si>
  <si>
    <t>Longueur des fractionnés en mètres*</t>
  </si>
  <si>
    <t>VMA en km/h</t>
  </si>
  <si>
    <t xml:space="preserve">*La longueur des fractionnés doit être choisie en fonction des équivalences ci-dessous :
- Intensité : 110 à 100% VMA     Durée de l'effort :     15" à 1'15"
- Intensité : 100 à   95% VMA     Durée de l'effort :   1'15" à 2'30"
- Intensité :   95 à   90% VMA     Durée de l'effort :       2'30" à 4'
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</si>
</sst>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.#&quot; km/h&quot;"/>
    <numFmt numFmtId="173" formatCode="#&quot; m&quot;"/>
    <numFmt numFmtId="174" formatCode="#&quot; sec&quot;"/>
    <numFmt numFmtId="175" formatCode="#&quot; mètres&quot;"/>
    <numFmt numFmtId="176" formatCode="[$-40C]dddd\ d\ mmmm\ yyyy"/>
    <numFmt numFmtId="177" formatCode="0.000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0"/>
    </font>
    <font>
      <sz val="8"/>
      <name val="Arial"/>
      <family val="0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b/>
      <sz val="20"/>
      <name val="Arial"/>
      <family val="2"/>
    </font>
    <font>
      <b/>
      <sz val="18"/>
      <color indexed="16"/>
      <name val="Arial"/>
      <family val="2"/>
    </font>
    <font>
      <b/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7" fontId="8" fillId="0" borderId="2" xfId="0" applyNumberFormat="1" applyFont="1" applyFill="1" applyBorder="1" applyAlignment="1" applyProtection="1">
      <alignment horizontal="center" vertical="center" wrapText="1"/>
      <protection/>
    </xf>
    <xf numFmtId="47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/>
    </xf>
    <xf numFmtId="0" fontId="7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/>
    </xf>
    <xf numFmtId="0" fontId="2" fillId="10" borderId="1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0" fillId="11" borderId="6" xfId="0" applyFont="1" applyFill="1" applyBorder="1" applyAlignment="1" applyProtection="1">
      <alignment horizontal="left" vertical="center" wrapText="1" indent="1"/>
      <protection/>
    </xf>
    <xf numFmtId="0" fontId="0" fillId="11" borderId="7" xfId="0" applyFill="1" applyBorder="1" applyAlignment="1" applyProtection="1">
      <alignment horizontal="left" vertical="center" wrapText="1" indent="1"/>
      <protection/>
    </xf>
    <xf numFmtId="0" fontId="0" fillId="11" borderId="8" xfId="0" applyFill="1" applyBorder="1" applyAlignment="1" applyProtection="1">
      <alignment horizontal="left" vertical="center" wrapText="1" indent="1"/>
      <protection/>
    </xf>
    <xf numFmtId="177" fontId="8" fillId="12" borderId="2" xfId="0" applyNumberFormat="1" applyFont="1" applyFill="1" applyBorder="1" applyAlignment="1" applyProtection="1">
      <alignment horizontal="center" vertical="center" wrapText="1"/>
      <protection/>
    </xf>
    <xf numFmtId="0" fontId="8" fillId="12" borderId="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showGridLines="0" showRowColHeaders="0" tabSelected="1" workbookViewId="0" topLeftCell="A2">
      <selection activeCell="B4" sqref="B4"/>
    </sheetView>
  </sheetViews>
  <sheetFormatPr defaultColWidth="11.421875" defaultRowHeight="12.75"/>
  <cols>
    <col min="1" max="1" width="4.421875" style="4" customWidth="1"/>
    <col min="2" max="8" width="18.8515625" style="4" customWidth="1"/>
    <col min="9" max="9" width="12.28125" style="4" customWidth="1"/>
    <col min="10" max="13" width="6.57421875" style="4" customWidth="1"/>
    <col min="14" max="16384" width="11.421875" style="4" customWidth="1"/>
  </cols>
  <sheetData>
    <row r="1" spans="2:9" ht="6.75" customHeight="1" hidden="1">
      <c r="B1" s="2">
        <v>0.041666666666666664</v>
      </c>
      <c r="C1" s="3"/>
      <c r="D1" s="3"/>
      <c r="E1" s="3"/>
      <c r="F1" s="3"/>
      <c r="G1" s="3"/>
      <c r="H1" s="3"/>
      <c r="I1" s="3"/>
    </row>
    <row r="2" spans="1:9" ht="4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ht="79.5" thickTop="1">
      <c r="A3" s="5"/>
      <c r="B3" s="14" t="s">
        <v>8</v>
      </c>
      <c r="C3" s="11" t="s">
        <v>6</v>
      </c>
      <c r="D3" s="6" t="s">
        <v>7</v>
      </c>
      <c r="E3" s="6" t="s">
        <v>0</v>
      </c>
      <c r="F3" s="15" t="s">
        <v>5</v>
      </c>
      <c r="G3" s="7" t="s">
        <v>2</v>
      </c>
      <c r="H3" s="16" t="s">
        <v>1</v>
      </c>
      <c r="I3" s="5"/>
    </row>
    <row r="4" spans="1:9" ht="93.75" customHeight="1" thickBot="1">
      <c r="A4" s="5"/>
      <c r="B4" s="12">
        <v>16</v>
      </c>
      <c r="C4" s="13">
        <v>105</v>
      </c>
      <c r="D4" s="10">
        <v>200</v>
      </c>
      <c r="E4" s="8">
        <f>$B$1*D4/(($B$4*1000)*($C$4/100))</f>
        <v>0.000496031746031746</v>
      </c>
      <c r="F4" s="9">
        <v>0.00035300925925925924</v>
      </c>
      <c r="G4" s="20">
        <f>IF(F4="","",F4/E4)</f>
        <v>0.7116666666666667</v>
      </c>
      <c r="H4" s="21">
        <f>IF(F4="","",VLOOKUP(G4,repet,2))</f>
        <v>18</v>
      </c>
      <c r="I4" s="5"/>
    </row>
    <row r="5" spans="1:9" ht="129" customHeight="1" thickBot="1" thickTop="1">
      <c r="A5" s="5"/>
      <c r="B5" s="3"/>
      <c r="C5" s="17" t="s">
        <v>9</v>
      </c>
      <c r="D5" s="18"/>
      <c r="E5" s="19"/>
      <c r="F5" s="3"/>
      <c r="G5" s="3"/>
      <c r="H5" s="3"/>
      <c r="I5" s="3"/>
    </row>
    <row r="6" spans="1:9" ht="69" customHeight="1" thickTop="1">
      <c r="A6" s="3"/>
      <c r="B6" s="3"/>
      <c r="C6" s="3"/>
      <c r="D6" s="3"/>
      <c r="E6" s="3"/>
      <c r="F6" s="3"/>
      <c r="G6" s="3"/>
      <c r="H6" s="3"/>
      <c r="I6" s="3"/>
    </row>
  </sheetData>
  <sheetProtection sheet="1" objects="1" scenarios="1" selectLockedCells="1"/>
  <mergeCells count="1">
    <mergeCell ref="C5:E5"/>
  </mergeCells>
  <dataValidations count="2">
    <dataValidation type="decimal" allowBlank="1" showInputMessage="1" showErrorMessage="1" sqref="B4">
      <formula1>0</formula1>
      <formula2>35</formula2>
    </dataValidation>
    <dataValidation type="time" allowBlank="1" showInputMessage="1" showErrorMessage="1" sqref="F4">
      <formula1>0</formula1>
      <formula2>0.04165509259259259</formula2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9"/>
  <sheetViews>
    <sheetView workbookViewId="0" topLeftCell="A1">
      <selection activeCell="C11" sqref="C11"/>
    </sheetView>
  </sheetViews>
  <sheetFormatPr defaultColWidth="11.421875" defaultRowHeight="12.75"/>
  <cols>
    <col min="1" max="1" width="25.7109375" style="0" customWidth="1"/>
    <col min="2" max="2" width="19.140625" style="1" bestFit="1" customWidth="1"/>
  </cols>
  <sheetData>
    <row r="2" spans="1:2" ht="12.75">
      <c r="A2">
        <v>0.001</v>
      </c>
      <c r="B2" s="1" t="s">
        <v>4</v>
      </c>
    </row>
    <row r="3" spans="1:2" ht="12.75">
      <c r="A3">
        <v>0.635</v>
      </c>
      <c r="B3" s="1">
        <v>30</v>
      </c>
    </row>
    <row r="4" spans="1:2" ht="12.75">
      <c r="A4">
        <v>0.64</v>
      </c>
      <c r="B4" s="1">
        <v>30</v>
      </c>
    </row>
    <row r="5" spans="1:2" ht="12.75">
      <c r="A5">
        <v>0.641</v>
      </c>
      <c r="B5" s="1">
        <v>29</v>
      </c>
    </row>
    <row r="6" spans="1:2" ht="12.75">
      <c r="A6">
        <v>0.646</v>
      </c>
      <c r="B6" s="1">
        <v>29</v>
      </c>
    </row>
    <row r="7" spans="1:2" ht="12.75">
      <c r="A7">
        <v>0.647</v>
      </c>
      <c r="B7" s="1">
        <v>28</v>
      </c>
    </row>
    <row r="8" spans="1:2" ht="12.75">
      <c r="A8">
        <v>0.652</v>
      </c>
      <c r="B8" s="1">
        <v>28</v>
      </c>
    </row>
    <row r="9" spans="1:2" ht="12.75">
      <c r="A9">
        <v>0.653</v>
      </c>
      <c r="B9" s="1">
        <v>27</v>
      </c>
    </row>
    <row r="10" spans="1:2" ht="12.75">
      <c r="A10">
        <v>0.658</v>
      </c>
      <c r="B10" s="1">
        <v>27</v>
      </c>
    </row>
    <row r="11" spans="1:2" ht="12.75">
      <c r="A11">
        <v>0.659</v>
      </c>
      <c r="B11" s="1">
        <v>26</v>
      </c>
    </row>
    <row r="12" spans="1:2" ht="12.75">
      <c r="A12">
        <v>0.664</v>
      </c>
      <c r="B12" s="1">
        <v>26</v>
      </c>
    </row>
    <row r="13" spans="1:2" ht="12.75">
      <c r="A13">
        <v>0.665</v>
      </c>
      <c r="B13" s="1">
        <v>25</v>
      </c>
    </row>
    <row r="14" spans="1:2" ht="12.75">
      <c r="A14">
        <v>0.67</v>
      </c>
      <c r="B14" s="1">
        <v>25</v>
      </c>
    </row>
    <row r="15" spans="1:2" ht="12.75">
      <c r="A15">
        <v>0.671</v>
      </c>
      <c r="B15" s="1">
        <v>24</v>
      </c>
    </row>
    <row r="16" spans="1:2" ht="12.75">
      <c r="A16">
        <v>0.676</v>
      </c>
      <c r="B16" s="1">
        <v>24</v>
      </c>
    </row>
    <row r="17" spans="1:2" ht="12.75">
      <c r="A17">
        <v>0.677</v>
      </c>
      <c r="B17" s="1">
        <v>23</v>
      </c>
    </row>
    <row r="18" spans="1:2" ht="12.75">
      <c r="A18">
        <v>0.683</v>
      </c>
      <c r="B18" s="1">
        <v>23</v>
      </c>
    </row>
    <row r="19" spans="1:2" ht="12.75">
      <c r="A19">
        <v>0.684</v>
      </c>
      <c r="B19" s="1">
        <v>22</v>
      </c>
    </row>
    <row r="20" spans="1:2" ht="12.75">
      <c r="A20">
        <v>0.689</v>
      </c>
      <c r="B20" s="1">
        <v>22</v>
      </c>
    </row>
    <row r="21" spans="1:2" ht="12.75">
      <c r="A21">
        <v>0.69</v>
      </c>
      <c r="B21" s="1">
        <v>21</v>
      </c>
    </row>
    <row r="22" spans="1:2" ht="12.75">
      <c r="A22">
        <v>0.696</v>
      </c>
      <c r="B22" s="1">
        <v>21</v>
      </c>
    </row>
    <row r="23" spans="1:2" ht="12.75">
      <c r="A23">
        <v>0.697</v>
      </c>
      <c r="B23" s="1">
        <v>20</v>
      </c>
    </row>
    <row r="24" spans="1:2" ht="12.75">
      <c r="A24">
        <v>0.703</v>
      </c>
      <c r="B24" s="1">
        <v>20</v>
      </c>
    </row>
    <row r="25" spans="1:2" ht="12.75">
      <c r="A25">
        <v>0.704</v>
      </c>
      <c r="B25" s="1">
        <v>19</v>
      </c>
    </row>
    <row r="26" spans="1:2" ht="12.75">
      <c r="A26">
        <v>0.71</v>
      </c>
      <c r="B26" s="1">
        <v>19</v>
      </c>
    </row>
    <row r="27" spans="1:2" ht="12.75">
      <c r="A27">
        <v>0.711</v>
      </c>
      <c r="B27" s="1">
        <v>18</v>
      </c>
    </row>
    <row r="28" spans="1:2" ht="12.75">
      <c r="A28">
        <v>0.718</v>
      </c>
      <c r="B28" s="1">
        <v>18</v>
      </c>
    </row>
    <row r="29" spans="1:2" ht="12.75">
      <c r="A29">
        <v>0.719</v>
      </c>
      <c r="B29" s="1">
        <v>17</v>
      </c>
    </row>
    <row r="30" spans="1:2" ht="12.75">
      <c r="A30">
        <v>0.725</v>
      </c>
      <c r="B30" s="1">
        <v>17</v>
      </c>
    </row>
    <row r="31" spans="1:2" ht="12.75">
      <c r="A31">
        <v>0.726</v>
      </c>
      <c r="B31" s="1">
        <v>16</v>
      </c>
    </row>
    <row r="32" spans="1:2" ht="12.75">
      <c r="A32">
        <v>0.733</v>
      </c>
      <c r="B32" s="1">
        <v>16</v>
      </c>
    </row>
    <row r="33" spans="1:2" ht="12.75">
      <c r="A33">
        <v>0.734</v>
      </c>
      <c r="B33" s="1">
        <v>15</v>
      </c>
    </row>
    <row r="34" spans="1:2" ht="12.75">
      <c r="A34">
        <v>0.741</v>
      </c>
      <c r="B34" s="1">
        <v>15</v>
      </c>
    </row>
    <row r="35" spans="1:2" ht="12.75">
      <c r="A35">
        <v>0.742</v>
      </c>
      <c r="B35" s="1">
        <v>14</v>
      </c>
    </row>
    <row r="36" spans="1:2" ht="12.75">
      <c r="A36">
        <v>0.75</v>
      </c>
      <c r="B36" s="1">
        <v>14</v>
      </c>
    </row>
    <row r="37" spans="1:2" ht="12.75">
      <c r="A37">
        <v>0.751</v>
      </c>
      <c r="B37" s="1">
        <v>13</v>
      </c>
    </row>
    <row r="38" spans="1:2" ht="12.75">
      <c r="A38">
        <v>0.758</v>
      </c>
      <c r="B38" s="1">
        <v>13</v>
      </c>
    </row>
    <row r="39" spans="1:2" ht="12.75">
      <c r="A39">
        <v>0.759</v>
      </c>
      <c r="B39" s="1">
        <v>12</v>
      </c>
    </row>
    <row r="40" spans="1:2" ht="12.75">
      <c r="A40">
        <v>0.767</v>
      </c>
      <c r="B40" s="1">
        <v>12</v>
      </c>
    </row>
    <row r="41" spans="1:2" ht="12.75">
      <c r="A41">
        <v>0.768</v>
      </c>
      <c r="B41" s="1">
        <v>11</v>
      </c>
    </row>
    <row r="42" spans="1:2" ht="12.75">
      <c r="A42">
        <v>0.777</v>
      </c>
      <c r="B42" s="1">
        <v>11</v>
      </c>
    </row>
    <row r="43" spans="1:2" ht="12.75">
      <c r="A43">
        <v>0.778</v>
      </c>
      <c r="B43" s="1">
        <v>10</v>
      </c>
    </row>
    <row r="44" spans="1:2" ht="12.75">
      <c r="A44">
        <v>0.787</v>
      </c>
      <c r="B44" s="1">
        <v>10</v>
      </c>
    </row>
    <row r="45" spans="1:2" ht="12.75">
      <c r="A45">
        <v>0.788</v>
      </c>
      <c r="B45" s="1">
        <v>9</v>
      </c>
    </row>
    <row r="46" spans="1:2" ht="12.75">
      <c r="A46">
        <v>0.798</v>
      </c>
      <c r="B46" s="1">
        <v>9</v>
      </c>
    </row>
    <row r="47" spans="1:2" ht="12.75">
      <c r="A47">
        <v>0.799</v>
      </c>
      <c r="B47" s="1">
        <v>8</v>
      </c>
    </row>
    <row r="48" spans="1:2" ht="12.75">
      <c r="A48">
        <v>0.809</v>
      </c>
      <c r="B48" s="1">
        <v>8</v>
      </c>
    </row>
    <row r="49" spans="1:2" ht="12.75">
      <c r="A49">
        <v>0.81</v>
      </c>
      <c r="B49" s="1">
        <v>7</v>
      </c>
    </row>
    <row r="50" spans="1:2" ht="12.75">
      <c r="A50">
        <v>0.821</v>
      </c>
      <c r="B50" s="1">
        <v>7</v>
      </c>
    </row>
    <row r="51" spans="1:2" ht="12.75">
      <c r="A51">
        <v>0.822</v>
      </c>
      <c r="B51" s="1">
        <v>6</v>
      </c>
    </row>
    <row r="52" spans="1:2" ht="12.75">
      <c r="A52">
        <v>0.837</v>
      </c>
      <c r="B52" s="1">
        <v>6</v>
      </c>
    </row>
    <row r="53" spans="1:2" ht="12.75">
      <c r="A53">
        <v>0.838</v>
      </c>
      <c r="B53" s="1">
        <v>5</v>
      </c>
    </row>
    <row r="54" spans="1:2" ht="12.75">
      <c r="A54">
        <v>0.85</v>
      </c>
      <c r="B54" s="1">
        <v>5</v>
      </c>
    </row>
    <row r="55" spans="1:2" ht="12.75">
      <c r="A55">
        <v>0.851</v>
      </c>
      <c r="B55" s="1">
        <v>4</v>
      </c>
    </row>
    <row r="56" spans="1:2" ht="12.75">
      <c r="A56">
        <v>0.869</v>
      </c>
      <c r="B56" s="1">
        <v>4</v>
      </c>
    </row>
    <row r="57" spans="1:2" ht="12.75">
      <c r="A57">
        <v>0.87</v>
      </c>
      <c r="B57" s="1">
        <v>3</v>
      </c>
    </row>
    <row r="58" spans="1:2" ht="12.75">
      <c r="A58">
        <v>0.89</v>
      </c>
      <c r="B58" s="1">
        <v>3</v>
      </c>
    </row>
    <row r="59" spans="1:2" ht="12.75">
      <c r="A59">
        <v>100</v>
      </c>
      <c r="B59" s="1" t="s">
        <v>3</v>
      </c>
    </row>
  </sheetData>
  <sheetProtection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chauzi</dc:creator>
  <cp:keywords/>
  <dc:description/>
  <cp:lastModifiedBy>bruno</cp:lastModifiedBy>
  <dcterms:created xsi:type="dcterms:W3CDTF">2005-12-23T16:52:59Z</dcterms:created>
  <dcterms:modified xsi:type="dcterms:W3CDTF">2007-10-31T20:24:48Z</dcterms:modified>
  <cp:category/>
  <cp:version/>
  <cp:contentType/>
  <cp:contentStatus/>
</cp:coreProperties>
</file>